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mesto-my.sharepoint.com/personal/blahova_jana_muas_cz/Documents/Plocha/VZMR 2025/IT/HW/"/>
    </mc:Choice>
  </mc:AlternateContent>
  <xr:revisionPtr revIDLastSave="1" documentId="13_ncr:1_{9E3E8036-A288-4B86-9141-5980BFDA28FF}" xr6:coauthVersionLast="47" xr6:coauthVersionMax="47" xr10:uidLastSave="{4FB57376-A7DE-4870-B1EA-49A6D88D99F6}"/>
  <bookViews>
    <workbookView xWindow="-120" yWindow="-120" windowWidth="29040" windowHeight="15720" xr2:uid="{3A49334A-98CB-4D23-B1B7-E97A559B520F}"/>
  </bookViews>
  <sheets>
    <sheet name="kalkul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E3" i="1"/>
  <c r="F3" i="1" s="1"/>
  <c r="F24" i="1" l="1"/>
  <c r="F26" i="1" s="1"/>
  <c r="F25" i="1" s="1"/>
  <c r="F4" i="1"/>
</calcChain>
</file>

<file path=xl/sharedStrings.xml><?xml version="1.0" encoding="utf-8"?>
<sst xmlns="http://schemas.openxmlformats.org/spreadsheetml/2006/main" count="53" uniqueCount="36">
  <si>
    <t>Název položky</t>
  </si>
  <si>
    <t>Množství</t>
  </si>
  <si>
    <t>Jednotka</t>
  </si>
  <si>
    <t>Cena za jednotku</t>
  </si>
  <si>
    <t>Cena celkem bez DPH</t>
  </si>
  <si>
    <t>Cena celkem včetně DPH</t>
  </si>
  <si>
    <t>Server</t>
  </si>
  <si>
    <t>ks</t>
  </si>
  <si>
    <t>Implementační služby na Server</t>
  </si>
  <si>
    <t>Storage</t>
  </si>
  <si>
    <t>Implementační služby na Storage</t>
  </si>
  <si>
    <t>Centrální přepínač včetně příslušenství</t>
  </si>
  <si>
    <t>Implementační služby na centrální přepínač</t>
  </si>
  <si>
    <t>Přístupový přepínač 48p stohovatelný včetně příslušenství</t>
  </si>
  <si>
    <t>Implementační služby na přístupový přepínač 48p</t>
  </si>
  <si>
    <t>Přístupový přepínač 48p PoE stohovatelný včetně příslušenství</t>
  </si>
  <si>
    <t>Implementační služby na přístupový přepínač 48p PoE</t>
  </si>
  <si>
    <t>Klientské licence operačních systémů</t>
  </si>
  <si>
    <t>Klientské licence vzdálené plochy</t>
  </si>
  <si>
    <t>Implementační služby na stávající zálohovací řešení</t>
  </si>
  <si>
    <t>Předimplementační analýza</t>
  </si>
  <si>
    <t>Prováděcí dokumentace</t>
  </si>
  <si>
    <t>zajištění zkušebního provozu infrastruktury (2 týdny včetně technické podpory dle ZD)</t>
  </si>
  <si>
    <t>Provozní dokumentace</t>
  </si>
  <si>
    <t>Ostatní služby potřebné k realizaci projektu dle ZD</t>
  </si>
  <si>
    <t>Servis po dobu záruky dle ZD</t>
  </si>
  <si>
    <t>měsíců</t>
  </si>
  <si>
    <t>Proškolení dle ZD</t>
  </si>
  <si>
    <t>hodin</t>
  </si>
  <si>
    <t>Celkem bez DPH</t>
  </si>
  <si>
    <t>DPH 21%</t>
  </si>
  <si>
    <t>Celkem včetně DPH</t>
  </si>
  <si>
    <t>jméno a podpis oprávněného zástupce uchazeče</t>
  </si>
  <si>
    <t>V ………………………………. dne ……………………………….</t>
  </si>
  <si>
    <t>………………….……………………………………………………….</t>
  </si>
  <si>
    <t xml:space="preserve">příloha č. 5 - cenová kalkulace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</si>
</sst>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7" x14ac:knownFonts="1">
    <font>
      <sz val="12"/>
      <color theme="1"/>
      <name val="Aptos Narrow"/>
      <family val="2"/>
      <charset val="238"/>
      <scheme val="minor"/>
    </font>
    <font>
      <sz val="12"/>
      <color theme="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rgb="FFFFE59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2" applyFont="1" applyBorder="1" applyAlignment="1">
      <alignment vertical="center" wrapText="1"/>
    </xf>
    <xf numFmtId="0" fontId="4" fillId="3" borderId="1" xfId="2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right" vertical="center"/>
    </xf>
    <xf numFmtId="164" fontId="4" fillId="3" borderId="6" xfId="2" applyNumberFormat="1" applyFont="1" applyFill="1" applyBorder="1" applyAlignment="1">
      <alignment horizontal="right" vertical="center"/>
    </xf>
    <xf numFmtId="164" fontId="4" fillId="3" borderId="8" xfId="2" applyNumberFormat="1" applyFont="1" applyFill="1" applyBorder="1" applyAlignment="1">
      <alignment horizontal="right" vertical="center"/>
    </xf>
    <xf numFmtId="164" fontId="4" fillId="3" borderId="9" xfId="2" applyNumberFormat="1" applyFont="1" applyFill="1" applyBorder="1" applyAlignment="1">
      <alignment horizontal="right" vertical="center"/>
    </xf>
    <xf numFmtId="0" fontId="6" fillId="4" borderId="2" xfId="1" applyFont="1" applyFill="1" applyBorder="1" applyAlignment="1">
      <alignment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 applyProtection="1">
      <alignment horizontal="center" vertical="center" wrapText="1"/>
      <protection locked="0"/>
    </xf>
    <xf numFmtId="0" fontId="6" fillId="4" borderId="4" xfId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/>
    </xf>
    <xf numFmtId="44" fontId="3" fillId="5" borderId="1" xfId="2" applyNumberFormat="1" applyFont="1" applyFill="1" applyBorder="1" applyAlignment="1" applyProtection="1">
      <alignment vertical="center"/>
      <protection locked="0"/>
    </xf>
    <xf numFmtId="164" fontId="3" fillId="3" borderId="1" xfId="2" applyNumberFormat="1" applyFont="1" applyFill="1" applyBorder="1" applyAlignment="1">
      <alignment horizontal="right" vertical="center"/>
    </xf>
    <xf numFmtId="164" fontId="3" fillId="3" borderId="6" xfId="2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44" fontId="3" fillId="5" borderId="8" xfId="2" applyNumberFormat="1" applyFont="1" applyFill="1" applyBorder="1" applyAlignment="1" applyProtection="1">
      <alignment vertical="center"/>
      <protection locked="0"/>
    </xf>
    <xf numFmtId="164" fontId="3" fillId="0" borderId="4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5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/>
    </xf>
  </cellXfs>
  <cellStyles count="3">
    <cellStyle name="Normální" xfId="0" builtinId="0"/>
    <cellStyle name="Normální 2" xfId="2" xr:uid="{C7BC58C1-2803-4369-BEB5-4744154A6954}"/>
    <cellStyle name="Zvýraznění 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56BD-B2D7-426B-80B0-5652133938F4}">
  <sheetPr>
    <pageSetUpPr fitToPage="1"/>
  </sheetPr>
  <dimension ref="A1:F36"/>
  <sheetViews>
    <sheetView tabSelected="1" workbookViewId="0">
      <pane ySplit="2" topLeftCell="A3" activePane="bottomLeft" state="frozen"/>
      <selection pane="bottomLeft" sqref="A1:F1"/>
    </sheetView>
  </sheetViews>
  <sheetFormatPr defaultRowHeight="15.75" x14ac:dyDescent="0.25"/>
  <cols>
    <col min="1" max="1" width="73.875" style="2" customWidth="1"/>
    <col min="2" max="3" width="9" style="2"/>
    <col min="4" max="6" width="15.625" style="2" customWidth="1"/>
    <col min="7" max="16384" width="9" style="2"/>
  </cols>
  <sheetData>
    <row r="1" spans="1:6" ht="35.25" customHeight="1" thickBot="1" x14ac:dyDescent="0.3">
      <c r="A1" s="30" t="s">
        <v>35</v>
      </c>
      <c r="B1" s="31"/>
      <c r="C1" s="31"/>
      <c r="D1" s="31"/>
      <c r="E1" s="31"/>
      <c r="F1" s="32"/>
    </row>
    <row r="2" spans="1:6" ht="79.5" customHeight="1" x14ac:dyDescent="0.25">
      <c r="A2" s="10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3" t="s">
        <v>5</v>
      </c>
    </row>
    <row r="3" spans="1:6" x14ac:dyDescent="0.25">
      <c r="A3" s="4" t="s">
        <v>6</v>
      </c>
      <c r="B3" s="14">
        <v>2</v>
      </c>
      <c r="C3" s="15" t="s">
        <v>7</v>
      </c>
      <c r="D3" s="16"/>
      <c r="E3" s="17">
        <f>B3*D3</f>
        <v>0</v>
      </c>
      <c r="F3" s="18">
        <f>E3*1.21</f>
        <v>0</v>
      </c>
    </row>
    <row r="4" spans="1:6" x14ac:dyDescent="0.25">
      <c r="A4" s="4" t="s">
        <v>8</v>
      </c>
      <c r="B4" s="14">
        <v>2</v>
      </c>
      <c r="C4" s="15" t="s">
        <v>7</v>
      </c>
      <c r="D4" s="16"/>
      <c r="E4" s="17">
        <f>B4*D4</f>
        <v>0</v>
      </c>
      <c r="F4" s="18">
        <f>E4*1.21</f>
        <v>0</v>
      </c>
    </row>
    <row r="5" spans="1:6" x14ac:dyDescent="0.25">
      <c r="A5" s="4" t="s">
        <v>9</v>
      </c>
      <c r="B5" s="14">
        <v>1</v>
      </c>
      <c r="C5" s="15" t="s">
        <v>7</v>
      </c>
      <c r="D5" s="16"/>
      <c r="E5" s="17">
        <f t="shared" ref="E5:E22" si="0">B5*D5</f>
        <v>0</v>
      </c>
      <c r="F5" s="18">
        <f t="shared" ref="F5:F22" si="1">E5*1.21</f>
        <v>0</v>
      </c>
    </row>
    <row r="6" spans="1:6" x14ac:dyDescent="0.25">
      <c r="A6" s="19" t="s">
        <v>10</v>
      </c>
      <c r="B6" s="14">
        <v>1</v>
      </c>
      <c r="C6" s="15" t="s">
        <v>7</v>
      </c>
      <c r="D6" s="16"/>
      <c r="E6" s="17">
        <f t="shared" si="0"/>
        <v>0</v>
      </c>
      <c r="F6" s="18">
        <f t="shared" si="1"/>
        <v>0</v>
      </c>
    </row>
    <row r="7" spans="1:6" x14ac:dyDescent="0.25">
      <c r="A7" s="20" t="s">
        <v>11</v>
      </c>
      <c r="B7" s="14">
        <v>2</v>
      </c>
      <c r="C7" s="15" t="s">
        <v>7</v>
      </c>
      <c r="D7" s="16"/>
      <c r="E7" s="17">
        <f t="shared" si="0"/>
        <v>0</v>
      </c>
      <c r="F7" s="18">
        <f t="shared" si="1"/>
        <v>0</v>
      </c>
    </row>
    <row r="8" spans="1:6" x14ac:dyDescent="0.25">
      <c r="A8" s="20" t="s">
        <v>12</v>
      </c>
      <c r="B8" s="14">
        <v>2</v>
      </c>
      <c r="C8" s="15" t="s">
        <v>7</v>
      </c>
      <c r="D8" s="16"/>
      <c r="E8" s="17">
        <f t="shared" si="0"/>
        <v>0</v>
      </c>
      <c r="F8" s="18">
        <f t="shared" si="1"/>
        <v>0</v>
      </c>
    </row>
    <row r="9" spans="1:6" x14ac:dyDescent="0.25">
      <c r="A9" s="20" t="s">
        <v>13</v>
      </c>
      <c r="B9" s="14">
        <v>1</v>
      </c>
      <c r="C9" s="15" t="s">
        <v>7</v>
      </c>
      <c r="D9" s="16"/>
      <c r="E9" s="17">
        <f t="shared" si="0"/>
        <v>0</v>
      </c>
      <c r="F9" s="18">
        <f t="shared" si="1"/>
        <v>0</v>
      </c>
    </row>
    <row r="10" spans="1:6" x14ac:dyDescent="0.25">
      <c r="A10" s="20" t="s">
        <v>14</v>
      </c>
      <c r="B10" s="14">
        <v>1</v>
      </c>
      <c r="C10" s="15" t="s">
        <v>7</v>
      </c>
      <c r="D10" s="16"/>
      <c r="E10" s="17">
        <f t="shared" si="0"/>
        <v>0</v>
      </c>
      <c r="F10" s="18">
        <f t="shared" si="1"/>
        <v>0</v>
      </c>
    </row>
    <row r="11" spans="1:6" x14ac:dyDescent="0.25">
      <c r="A11" s="20" t="s">
        <v>15</v>
      </c>
      <c r="B11" s="21">
        <v>4</v>
      </c>
      <c r="C11" s="15" t="s">
        <v>7</v>
      </c>
      <c r="D11" s="16"/>
      <c r="E11" s="17">
        <f t="shared" si="0"/>
        <v>0</v>
      </c>
      <c r="F11" s="18">
        <f t="shared" si="1"/>
        <v>0</v>
      </c>
    </row>
    <row r="12" spans="1:6" x14ac:dyDescent="0.25">
      <c r="A12" s="19" t="s">
        <v>16</v>
      </c>
      <c r="B12" s="5">
        <v>4</v>
      </c>
      <c r="C12" s="22" t="s">
        <v>7</v>
      </c>
      <c r="D12" s="16"/>
      <c r="E12" s="6">
        <f t="shared" si="0"/>
        <v>0</v>
      </c>
      <c r="F12" s="7">
        <f t="shared" si="1"/>
        <v>0</v>
      </c>
    </row>
    <row r="13" spans="1:6" x14ac:dyDescent="0.25">
      <c r="A13" s="19" t="s">
        <v>17</v>
      </c>
      <c r="B13" s="5">
        <v>120</v>
      </c>
      <c r="C13" s="22" t="s">
        <v>7</v>
      </c>
      <c r="D13" s="16"/>
      <c r="E13" s="6">
        <f t="shared" si="0"/>
        <v>0</v>
      </c>
      <c r="F13" s="7">
        <f t="shared" si="1"/>
        <v>0</v>
      </c>
    </row>
    <row r="14" spans="1:6" x14ac:dyDescent="0.25">
      <c r="A14" s="19" t="s">
        <v>18</v>
      </c>
      <c r="B14" s="5">
        <v>10</v>
      </c>
      <c r="C14" s="22" t="s">
        <v>7</v>
      </c>
      <c r="D14" s="16"/>
      <c r="E14" s="6">
        <f t="shared" si="0"/>
        <v>0</v>
      </c>
      <c r="F14" s="7">
        <f t="shared" si="1"/>
        <v>0</v>
      </c>
    </row>
    <row r="15" spans="1:6" x14ac:dyDescent="0.25">
      <c r="A15" s="19" t="s">
        <v>19</v>
      </c>
      <c r="B15" s="22">
        <v>1</v>
      </c>
      <c r="C15" s="22" t="s">
        <v>7</v>
      </c>
      <c r="D15" s="16"/>
      <c r="E15" s="6">
        <f t="shared" si="0"/>
        <v>0</v>
      </c>
      <c r="F15" s="7">
        <f t="shared" si="1"/>
        <v>0</v>
      </c>
    </row>
    <row r="16" spans="1:6" x14ac:dyDescent="0.25">
      <c r="A16" s="19" t="s">
        <v>20</v>
      </c>
      <c r="B16" s="22">
        <v>1</v>
      </c>
      <c r="C16" s="22" t="s">
        <v>7</v>
      </c>
      <c r="D16" s="16"/>
      <c r="E16" s="6">
        <f t="shared" si="0"/>
        <v>0</v>
      </c>
      <c r="F16" s="7">
        <f t="shared" si="1"/>
        <v>0</v>
      </c>
    </row>
    <row r="17" spans="1:6" x14ac:dyDescent="0.25">
      <c r="A17" s="19" t="s">
        <v>21</v>
      </c>
      <c r="B17" s="22">
        <v>1</v>
      </c>
      <c r="C17" s="22" t="s">
        <v>7</v>
      </c>
      <c r="D17" s="16"/>
      <c r="E17" s="6">
        <f t="shared" si="0"/>
        <v>0</v>
      </c>
      <c r="F17" s="7">
        <f t="shared" si="1"/>
        <v>0</v>
      </c>
    </row>
    <row r="18" spans="1:6" x14ac:dyDescent="0.25">
      <c r="A18" s="23" t="s">
        <v>22</v>
      </c>
      <c r="B18" s="22">
        <v>1</v>
      </c>
      <c r="C18" s="22" t="s">
        <v>7</v>
      </c>
      <c r="D18" s="16"/>
      <c r="E18" s="6">
        <f t="shared" si="0"/>
        <v>0</v>
      </c>
      <c r="F18" s="7">
        <f t="shared" si="1"/>
        <v>0</v>
      </c>
    </row>
    <row r="19" spans="1:6" x14ac:dyDescent="0.25">
      <c r="A19" s="19" t="s">
        <v>23</v>
      </c>
      <c r="B19" s="22">
        <v>1</v>
      </c>
      <c r="C19" s="22" t="s">
        <v>7</v>
      </c>
      <c r="D19" s="16"/>
      <c r="E19" s="6">
        <f t="shared" si="0"/>
        <v>0</v>
      </c>
      <c r="F19" s="7">
        <f t="shared" si="1"/>
        <v>0</v>
      </c>
    </row>
    <row r="20" spans="1:6" x14ac:dyDescent="0.25">
      <c r="A20" s="19" t="s">
        <v>24</v>
      </c>
      <c r="B20" s="22">
        <v>1</v>
      </c>
      <c r="C20" s="22" t="s">
        <v>7</v>
      </c>
      <c r="D20" s="16"/>
      <c r="E20" s="6">
        <f t="shared" si="0"/>
        <v>0</v>
      </c>
      <c r="F20" s="7">
        <f t="shared" si="1"/>
        <v>0</v>
      </c>
    </row>
    <row r="21" spans="1:6" x14ac:dyDescent="0.25">
      <c r="A21" s="19" t="s">
        <v>25</v>
      </c>
      <c r="B21" s="22">
        <v>60</v>
      </c>
      <c r="C21" s="22" t="s">
        <v>26</v>
      </c>
      <c r="D21" s="16"/>
      <c r="E21" s="6">
        <f t="shared" si="0"/>
        <v>0</v>
      </c>
      <c r="F21" s="7">
        <f t="shared" si="1"/>
        <v>0</v>
      </c>
    </row>
    <row r="22" spans="1:6" ht="16.5" thickBot="1" x14ac:dyDescent="0.3">
      <c r="A22" s="24" t="s">
        <v>27</v>
      </c>
      <c r="B22" s="25">
        <v>20</v>
      </c>
      <c r="C22" s="25" t="s">
        <v>28</v>
      </c>
      <c r="D22" s="26"/>
      <c r="E22" s="8">
        <f t="shared" si="0"/>
        <v>0</v>
      </c>
      <c r="F22" s="9">
        <f t="shared" si="1"/>
        <v>0</v>
      </c>
    </row>
    <row r="23" spans="1:6" ht="16.5" thickBot="1" x14ac:dyDescent="0.3"/>
    <row r="24" spans="1:6" x14ac:dyDescent="0.25">
      <c r="D24" s="33" t="s">
        <v>29</v>
      </c>
      <c r="E24" s="34"/>
      <c r="F24" s="27">
        <f>SUM(E3:E22)</f>
        <v>0</v>
      </c>
    </row>
    <row r="25" spans="1:6" x14ac:dyDescent="0.25">
      <c r="D25" s="35" t="s">
        <v>30</v>
      </c>
      <c r="E25" s="36"/>
      <c r="F25" s="28">
        <f>F26-F24</f>
        <v>0</v>
      </c>
    </row>
    <row r="26" spans="1:6" ht="16.5" thickBot="1" x14ac:dyDescent="0.3">
      <c r="D26" s="37" t="s">
        <v>31</v>
      </c>
      <c r="E26" s="38"/>
      <c r="F26" s="29">
        <f>F24*1.21</f>
        <v>0</v>
      </c>
    </row>
    <row r="30" spans="1:6" x14ac:dyDescent="0.25">
      <c r="A30" s="1" t="s">
        <v>33</v>
      </c>
      <c r="F30" s="3" t="s">
        <v>34</v>
      </c>
    </row>
    <row r="31" spans="1:6" x14ac:dyDescent="0.25">
      <c r="F31" s="3" t="s">
        <v>32</v>
      </c>
    </row>
    <row r="35" spans="1:1" x14ac:dyDescent="0.25">
      <c r="A35" s="3"/>
    </row>
    <row r="36" spans="1:1" x14ac:dyDescent="0.25">
      <c r="A36" s="3"/>
    </row>
  </sheetData>
  <mergeCells count="4">
    <mergeCell ref="A1:F1"/>
    <mergeCell ref="D24:E24"/>
    <mergeCell ref="D25:E25"/>
    <mergeCell ref="D26:E2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0" orientation="landscape" r:id="rId1"/>
  <headerFooter>
    <oddHeader>&amp;Lserverová technologie pro Město Aš, příloha – cenová kalkulace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kalkulace</vt:lpstr>
    </vt:vector>
  </TitlesOfParts>
  <Company>Město Aš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serverová technologie pro Město Aš - cenová kalkulace</dc:title>
  <dc:creator>Petr Maceják</dc:creator>
  <cp:lastModifiedBy>Jana Bláhová</cp:lastModifiedBy>
  <cp:lastPrinted>2026-01-28T08:56:59Z</cp:lastPrinted>
  <dcterms:created xsi:type="dcterms:W3CDTF">2026-01-28T07:41:48Z</dcterms:created>
  <dcterms:modified xsi:type="dcterms:W3CDTF">2026-02-05T14:05:11Z</dcterms:modified>
</cp:coreProperties>
</file>